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Sheet1!$A$2:$J$48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H14" i="1"/>
  <c r="H48" l="1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<sst xmlns="http://schemas.openxmlformats.org/spreadsheetml/2006/main" count="124" uniqueCount="83">
  <si>
    <t>新合社区卫生服务中心2017年度合同制工作人员招聘体检人员名单</t>
    <phoneticPr fontId="2" type="noConversion"/>
  </si>
  <si>
    <t>序号</t>
  </si>
  <si>
    <t>科室</t>
  </si>
  <si>
    <t>岗位名称</t>
  </si>
  <si>
    <t>准考证号</t>
  </si>
  <si>
    <t>姓名</t>
  </si>
  <si>
    <t>笔试成绩</t>
  </si>
  <si>
    <t>面试成绩</t>
    <phoneticPr fontId="2" type="noConversion"/>
  </si>
  <si>
    <t>总成绩</t>
    <phoneticPr fontId="2" type="noConversion"/>
  </si>
  <si>
    <t>是否进入体检</t>
    <phoneticPr fontId="2" type="noConversion"/>
  </si>
  <si>
    <t>备注</t>
    <phoneticPr fontId="2" type="noConversion"/>
  </si>
  <si>
    <t>公共卫生科</t>
  </si>
  <si>
    <t>计划免疫岗</t>
  </si>
  <si>
    <t>崔亚静</t>
    <phoneticPr fontId="4" type="noConversion"/>
  </si>
  <si>
    <t>是</t>
    <phoneticPr fontId="2" type="noConversion"/>
  </si>
  <si>
    <t>赖艳梅</t>
    <phoneticPr fontId="4" type="noConversion"/>
  </si>
  <si>
    <t>张维</t>
    <phoneticPr fontId="4" type="noConversion"/>
  </si>
  <si>
    <t>李立芳</t>
    <phoneticPr fontId="4" type="noConversion"/>
  </si>
  <si>
    <t>荆向妮</t>
    <phoneticPr fontId="4" type="noConversion"/>
  </si>
  <si>
    <t>否</t>
    <phoneticPr fontId="2" type="noConversion"/>
  </si>
  <si>
    <t>李晓璟</t>
    <phoneticPr fontId="4" type="noConversion"/>
  </si>
  <si>
    <t>韩润润</t>
    <phoneticPr fontId="4" type="noConversion"/>
  </si>
  <si>
    <t>康佩</t>
    <phoneticPr fontId="4" type="noConversion"/>
  </si>
  <si>
    <t>王双红</t>
    <phoneticPr fontId="4" type="noConversion"/>
  </si>
  <si>
    <t>否</t>
    <phoneticPr fontId="2" type="noConversion"/>
  </si>
  <si>
    <t>妇女保健岗</t>
  </si>
  <si>
    <t>郭洋娜</t>
    <phoneticPr fontId="4" type="noConversion"/>
  </si>
  <si>
    <t>是</t>
    <phoneticPr fontId="2" type="noConversion"/>
  </si>
  <si>
    <t>陈妮</t>
    <phoneticPr fontId="4" type="noConversion"/>
  </si>
  <si>
    <t>结核病管理岗</t>
  </si>
  <si>
    <t>传染病管理岗</t>
  </si>
  <si>
    <t>马阿敏</t>
    <phoneticPr fontId="4" type="noConversion"/>
  </si>
  <si>
    <t>杨海娜</t>
    <phoneticPr fontId="4" type="noConversion"/>
  </si>
  <si>
    <t>张朝阳</t>
    <phoneticPr fontId="4" type="noConversion"/>
  </si>
  <si>
    <t>慢性病管理岗</t>
  </si>
  <si>
    <t>张李华</t>
    <phoneticPr fontId="4" type="noConversion"/>
  </si>
  <si>
    <t>彭莹</t>
    <phoneticPr fontId="4" type="noConversion"/>
  </si>
  <si>
    <t>李渊烨</t>
    <phoneticPr fontId="4" type="noConversion"/>
  </si>
  <si>
    <t>精神卫生岗</t>
  </si>
  <si>
    <t>朱皓月</t>
    <phoneticPr fontId="4" type="noConversion"/>
  </si>
  <si>
    <t>姚文</t>
    <phoneticPr fontId="4" type="noConversion"/>
  </si>
  <si>
    <t>杜乐乐</t>
    <phoneticPr fontId="4" type="noConversion"/>
  </si>
  <si>
    <t>全科诊室</t>
  </si>
  <si>
    <t>内科（全科）医师</t>
  </si>
  <si>
    <t>王娟娟</t>
    <phoneticPr fontId="4" type="noConversion"/>
  </si>
  <si>
    <t>邵立峰</t>
    <phoneticPr fontId="4" type="noConversion"/>
  </si>
  <si>
    <t>王鑫</t>
    <phoneticPr fontId="4" type="noConversion"/>
  </si>
  <si>
    <t>余婷</t>
    <phoneticPr fontId="4" type="noConversion"/>
  </si>
  <si>
    <t>季永战</t>
    <phoneticPr fontId="4" type="noConversion"/>
  </si>
  <si>
    <t>外科（全科）医师</t>
  </si>
  <si>
    <t>唐艺娜</t>
    <phoneticPr fontId="4" type="noConversion"/>
  </si>
  <si>
    <t>杨洋</t>
    <phoneticPr fontId="4" type="noConversion"/>
  </si>
  <si>
    <t>苏锐</t>
    <phoneticPr fontId="4" type="noConversion"/>
  </si>
  <si>
    <t>中医科</t>
  </si>
  <si>
    <t>中医内科医师</t>
  </si>
  <si>
    <t>齐雨</t>
    <phoneticPr fontId="4" type="noConversion"/>
  </si>
  <si>
    <t>赵坤</t>
    <phoneticPr fontId="4" type="noConversion"/>
  </si>
  <si>
    <t>张恒军</t>
    <phoneticPr fontId="4" type="noConversion"/>
  </si>
  <si>
    <t>任丽艳</t>
    <phoneticPr fontId="4" type="noConversion"/>
  </si>
  <si>
    <t>中医骨伤医师</t>
  </si>
  <si>
    <t>雍晶</t>
    <phoneticPr fontId="4" type="noConversion"/>
  </si>
  <si>
    <t>禄渊恒</t>
    <phoneticPr fontId="4" type="noConversion"/>
  </si>
  <si>
    <t>西药房</t>
  </si>
  <si>
    <t>西药师</t>
  </si>
  <si>
    <t>邹红艳</t>
    <phoneticPr fontId="4" type="noConversion"/>
  </si>
  <si>
    <t>惠望</t>
    <phoneticPr fontId="4" type="noConversion"/>
  </si>
  <si>
    <t xml:space="preserve">中药房 </t>
  </si>
  <si>
    <t>中药师</t>
  </si>
  <si>
    <t>盖岚月</t>
    <phoneticPr fontId="4" type="noConversion"/>
  </si>
  <si>
    <t>孟艳玲</t>
    <phoneticPr fontId="4" type="noConversion"/>
  </si>
  <si>
    <t>蔡郁美</t>
    <phoneticPr fontId="4" type="noConversion"/>
  </si>
  <si>
    <t>检验科</t>
  </si>
  <si>
    <t>检验师</t>
  </si>
  <si>
    <t>张姣</t>
    <phoneticPr fontId="4" type="noConversion"/>
  </si>
  <si>
    <t>杨腾云</t>
    <phoneticPr fontId="4" type="noConversion"/>
  </si>
  <si>
    <t>陈丹</t>
    <phoneticPr fontId="4" type="noConversion"/>
  </si>
  <si>
    <t xml:space="preserve">办公室 </t>
  </si>
  <si>
    <t>工作人员</t>
  </si>
  <si>
    <t>赵攀妮</t>
    <phoneticPr fontId="4" type="noConversion"/>
  </si>
  <si>
    <t>郑梦</t>
    <phoneticPr fontId="4" type="noConversion"/>
  </si>
  <si>
    <t>周潇涵</t>
    <phoneticPr fontId="4" type="noConversion"/>
  </si>
  <si>
    <t>杨宝霞</t>
    <phoneticPr fontId="4" type="noConversion"/>
  </si>
  <si>
    <t>是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</si>
</sst>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sz val="18"/>
      <color theme="1"/>
      <name val="方正小标宋简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8E7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abSelected="1" topLeftCell="A34" workbookViewId="0">
      <selection activeCell="D48" sqref="A48:XFD48"/>
    </sheetView>
  </sheetViews>
  <sheetFormatPr defaultColWidth="9" defaultRowHeight="13.5"/>
  <cols>
    <col min="1" max="1" width="6.625" style="1" customWidth="1"/>
    <col min="2" max="2" width="10.5" style="1" customWidth="1"/>
    <col min="3" max="3" width="14.125" style="1" customWidth="1"/>
    <col min="4" max="4" width="12" style="1" customWidth="1"/>
    <col min="5" max="5" width="12.25" style="1" customWidth="1"/>
    <col min="6" max="8" width="11.125" style="1" customWidth="1"/>
    <col min="9" max="9" width="14.375" style="1" customWidth="1"/>
    <col min="10" max="10" width="10.75" style="1" customWidth="1"/>
    <col min="11" max="16384" width="9" style="1"/>
  </cols>
  <sheetData>
    <row r="1" spans="1:10" ht="57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35.1" customHeight="1">
      <c r="A3" s="13">
        <v>1</v>
      </c>
      <c r="B3" s="10" t="s">
        <v>11</v>
      </c>
      <c r="C3" s="10" t="s">
        <v>12</v>
      </c>
      <c r="D3" s="3">
        <v>170811</v>
      </c>
      <c r="E3" s="3" t="s">
        <v>13</v>
      </c>
      <c r="F3" s="4">
        <v>85</v>
      </c>
      <c r="G3" s="4">
        <v>91</v>
      </c>
      <c r="H3" s="4">
        <f t="shared" ref="H3:H48" si="0">F3*0.4+G3*0.6</f>
        <v>88.6</v>
      </c>
      <c r="I3" s="5" t="s">
        <v>14</v>
      </c>
      <c r="J3" s="2"/>
    </row>
    <row r="4" spans="1:10" ht="35.1" customHeight="1">
      <c r="A4" s="13"/>
      <c r="B4" s="10"/>
      <c r="C4" s="10"/>
      <c r="D4" s="3">
        <v>170605</v>
      </c>
      <c r="E4" s="3" t="s">
        <v>15</v>
      </c>
      <c r="F4" s="4">
        <v>81</v>
      </c>
      <c r="G4" s="4">
        <v>87.4</v>
      </c>
      <c r="H4" s="4">
        <f t="shared" si="0"/>
        <v>84.84</v>
      </c>
      <c r="I4" s="5" t="s">
        <v>14</v>
      </c>
      <c r="J4" s="2"/>
    </row>
    <row r="5" spans="1:10" ht="35.1" customHeight="1">
      <c r="A5" s="13"/>
      <c r="B5" s="10"/>
      <c r="C5" s="10"/>
      <c r="D5" s="3">
        <v>170426</v>
      </c>
      <c r="E5" s="3" t="s">
        <v>16</v>
      </c>
      <c r="F5" s="4">
        <v>75</v>
      </c>
      <c r="G5" s="4">
        <v>87.2</v>
      </c>
      <c r="H5" s="4">
        <f t="shared" si="0"/>
        <v>82.32</v>
      </c>
      <c r="I5" s="5" t="s">
        <v>14</v>
      </c>
      <c r="J5" s="2"/>
    </row>
    <row r="6" spans="1:10" ht="35.1" customHeight="1">
      <c r="A6" s="13"/>
      <c r="B6" s="10"/>
      <c r="C6" s="10"/>
      <c r="D6" s="3">
        <v>170425</v>
      </c>
      <c r="E6" s="3" t="s">
        <v>17</v>
      </c>
      <c r="F6" s="4">
        <v>62</v>
      </c>
      <c r="G6" s="4">
        <v>88.6</v>
      </c>
      <c r="H6" s="4">
        <f t="shared" si="0"/>
        <v>77.959999999999994</v>
      </c>
      <c r="I6" s="5" t="s">
        <v>14</v>
      </c>
      <c r="J6" s="2"/>
    </row>
    <row r="7" spans="1:10" ht="35.1" customHeight="1">
      <c r="A7" s="13"/>
      <c r="B7" s="10"/>
      <c r="C7" s="10"/>
      <c r="D7" s="3">
        <v>170610</v>
      </c>
      <c r="E7" s="3" t="s">
        <v>18</v>
      </c>
      <c r="F7" s="4">
        <v>73</v>
      </c>
      <c r="G7" s="4">
        <v>76.400000000000006</v>
      </c>
      <c r="H7" s="4">
        <f t="shared" si="0"/>
        <v>75.040000000000006</v>
      </c>
      <c r="I7" s="4" t="s">
        <v>19</v>
      </c>
      <c r="J7" s="2"/>
    </row>
    <row r="8" spans="1:10" ht="35.1" customHeight="1">
      <c r="A8" s="13"/>
      <c r="B8" s="10"/>
      <c r="C8" s="10"/>
      <c r="D8" s="3">
        <v>170424</v>
      </c>
      <c r="E8" s="3" t="s">
        <v>20</v>
      </c>
      <c r="F8" s="4">
        <v>71</v>
      </c>
      <c r="G8" s="4">
        <v>77</v>
      </c>
      <c r="H8" s="4">
        <f t="shared" si="0"/>
        <v>74.599999999999994</v>
      </c>
      <c r="I8" s="4" t="s">
        <v>19</v>
      </c>
      <c r="J8" s="2"/>
    </row>
    <row r="9" spans="1:10" ht="35.1" customHeight="1">
      <c r="A9" s="13"/>
      <c r="B9" s="10"/>
      <c r="C9" s="10"/>
      <c r="D9" s="3">
        <v>171105</v>
      </c>
      <c r="E9" s="3" t="s">
        <v>21</v>
      </c>
      <c r="F9" s="4">
        <v>66</v>
      </c>
      <c r="G9" s="4">
        <v>71.2</v>
      </c>
      <c r="H9" s="4">
        <f t="shared" si="0"/>
        <v>69.12</v>
      </c>
      <c r="I9" s="4" t="s">
        <v>19</v>
      </c>
      <c r="J9" s="2"/>
    </row>
    <row r="10" spans="1:10" ht="35.1" customHeight="1">
      <c r="A10" s="13"/>
      <c r="B10" s="10"/>
      <c r="C10" s="10"/>
      <c r="D10" s="3">
        <v>170718</v>
      </c>
      <c r="E10" s="3" t="s">
        <v>22</v>
      </c>
      <c r="F10" s="4">
        <v>65</v>
      </c>
      <c r="G10" s="4">
        <v>71.8</v>
      </c>
      <c r="H10" s="4">
        <f t="shared" si="0"/>
        <v>69.08</v>
      </c>
      <c r="I10" s="4" t="s">
        <v>19</v>
      </c>
      <c r="J10" s="2"/>
    </row>
    <row r="11" spans="1:10" ht="35.1" customHeight="1">
      <c r="A11" s="13"/>
      <c r="B11" s="10"/>
      <c r="C11" s="10"/>
      <c r="D11" s="3">
        <v>170902</v>
      </c>
      <c r="E11" s="3" t="s">
        <v>23</v>
      </c>
      <c r="F11" s="4">
        <v>59</v>
      </c>
      <c r="G11" s="4">
        <v>73</v>
      </c>
      <c r="H11" s="4">
        <f t="shared" si="0"/>
        <v>67.400000000000006</v>
      </c>
      <c r="I11" s="4" t="s">
        <v>24</v>
      </c>
      <c r="J11" s="2"/>
    </row>
    <row r="12" spans="1:10" ht="35.1" customHeight="1">
      <c r="A12" s="13"/>
      <c r="B12" s="10"/>
      <c r="C12" s="11" t="s">
        <v>25</v>
      </c>
      <c r="D12" s="3">
        <v>170519</v>
      </c>
      <c r="E12" s="3" t="s">
        <v>26</v>
      </c>
      <c r="F12" s="4">
        <v>73</v>
      </c>
      <c r="G12" s="4">
        <v>85.4</v>
      </c>
      <c r="H12" s="4">
        <f t="shared" si="0"/>
        <v>80.44</v>
      </c>
      <c r="I12" s="5" t="s">
        <v>27</v>
      </c>
      <c r="J12" s="2"/>
    </row>
    <row r="13" spans="1:10" ht="35.1" customHeight="1">
      <c r="A13" s="13"/>
      <c r="B13" s="10"/>
      <c r="C13" s="11"/>
      <c r="D13" s="3">
        <v>171010</v>
      </c>
      <c r="E13" s="3" t="s">
        <v>28</v>
      </c>
      <c r="F13" s="4">
        <v>73</v>
      </c>
      <c r="G13" s="4">
        <v>80</v>
      </c>
      <c r="H13" s="4">
        <f t="shared" si="0"/>
        <v>77.2</v>
      </c>
      <c r="I13" s="4" t="s">
        <v>24</v>
      </c>
      <c r="J13" s="2"/>
    </row>
    <row r="14" spans="1:10" ht="39" customHeight="1">
      <c r="A14" s="13"/>
      <c r="B14" s="10"/>
      <c r="C14" s="8" t="s">
        <v>29</v>
      </c>
      <c r="D14" s="8">
        <v>170616</v>
      </c>
      <c r="E14" s="8" t="s">
        <v>81</v>
      </c>
      <c r="F14" s="7">
        <v>77</v>
      </c>
      <c r="G14" s="7">
        <v>86</v>
      </c>
      <c r="H14" s="7">
        <f t="shared" si="0"/>
        <v>82.4</v>
      </c>
      <c r="I14" s="5" t="s">
        <v>82</v>
      </c>
      <c r="J14" s="9"/>
    </row>
    <row r="15" spans="1:10" ht="36" customHeight="1">
      <c r="A15" s="13"/>
      <c r="B15" s="10"/>
      <c r="C15" s="11" t="s">
        <v>30</v>
      </c>
      <c r="D15" s="6">
        <v>170427</v>
      </c>
      <c r="E15" s="3" t="s">
        <v>31</v>
      </c>
      <c r="F15" s="4">
        <v>84</v>
      </c>
      <c r="G15" s="4">
        <v>88</v>
      </c>
      <c r="H15" s="4">
        <f t="shared" si="0"/>
        <v>86.4</v>
      </c>
      <c r="I15" s="5" t="s">
        <v>27</v>
      </c>
      <c r="J15" s="2"/>
    </row>
    <row r="16" spans="1:10" ht="36" customHeight="1">
      <c r="A16" s="13"/>
      <c r="B16" s="10"/>
      <c r="C16" s="11"/>
      <c r="D16" s="6">
        <v>170603</v>
      </c>
      <c r="E16" s="3" t="s">
        <v>32</v>
      </c>
      <c r="F16" s="4">
        <v>68</v>
      </c>
      <c r="G16" s="4">
        <v>81.8</v>
      </c>
      <c r="H16" s="4">
        <f t="shared" si="0"/>
        <v>76.28</v>
      </c>
      <c r="I16" s="4" t="s">
        <v>24</v>
      </c>
      <c r="J16" s="2"/>
    </row>
    <row r="17" spans="1:10" ht="36" customHeight="1">
      <c r="A17" s="13"/>
      <c r="B17" s="10"/>
      <c r="C17" s="11"/>
      <c r="D17" s="6">
        <v>170826</v>
      </c>
      <c r="E17" s="3" t="s">
        <v>33</v>
      </c>
      <c r="F17" s="4">
        <v>62</v>
      </c>
      <c r="G17" s="4">
        <v>78.8</v>
      </c>
      <c r="H17" s="4">
        <f t="shared" si="0"/>
        <v>72.08</v>
      </c>
      <c r="I17" s="4" t="s">
        <v>24</v>
      </c>
      <c r="J17" s="2"/>
    </row>
    <row r="18" spans="1:10" ht="36" customHeight="1">
      <c r="A18" s="13"/>
      <c r="B18" s="10"/>
      <c r="C18" s="11" t="s">
        <v>34</v>
      </c>
      <c r="D18" s="3">
        <v>171109</v>
      </c>
      <c r="E18" s="3" t="s">
        <v>35</v>
      </c>
      <c r="F18" s="4">
        <v>71</v>
      </c>
      <c r="G18" s="4">
        <v>88.4</v>
      </c>
      <c r="H18" s="4">
        <f t="shared" si="0"/>
        <v>81.44</v>
      </c>
      <c r="I18" s="5" t="s">
        <v>27</v>
      </c>
      <c r="J18" s="2"/>
    </row>
    <row r="19" spans="1:10" ht="36" customHeight="1">
      <c r="A19" s="13"/>
      <c r="B19" s="10"/>
      <c r="C19" s="11"/>
      <c r="D19" s="3">
        <v>171016</v>
      </c>
      <c r="E19" s="3" t="s">
        <v>36</v>
      </c>
      <c r="F19" s="4">
        <v>76</v>
      </c>
      <c r="G19" s="4">
        <v>81.2</v>
      </c>
      <c r="H19" s="4">
        <f t="shared" si="0"/>
        <v>79.12</v>
      </c>
      <c r="I19" s="4" t="s">
        <v>24</v>
      </c>
      <c r="J19" s="2"/>
    </row>
    <row r="20" spans="1:10" ht="36" customHeight="1">
      <c r="A20" s="13"/>
      <c r="B20" s="10"/>
      <c r="C20" s="11"/>
      <c r="D20" s="3">
        <v>170729</v>
      </c>
      <c r="E20" s="3" t="s">
        <v>37</v>
      </c>
      <c r="F20" s="4">
        <v>67</v>
      </c>
      <c r="G20" s="4">
        <v>78.599999999999994</v>
      </c>
      <c r="H20" s="4">
        <f t="shared" si="0"/>
        <v>73.959999999999994</v>
      </c>
      <c r="I20" s="4" t="s">
        <v>24</v>
      </c>
      <c r="J20" s="2"/>
    </row>
    <row r="21" spans="1:10" ht="36" customHeight="1">
      <c r="A21" s="13"/>
      <c r="B21" s="10"/>
      <c r="C21" s="11" t="s">
        <v>38</v>
      </c>
      <c r="D21" s="3">
        <v>171015</v>
      </c>
      <c r="E21" s="3" t="s">
        <v>39</v>
      </c>
      <c r="F21" s="4">
        <v>74</v>
      </c>
      <c r="G21" s="4">
        <v>89.2</v>
      </c>
      <c r="H21" s="4">
        <f t="shared" si="0"/>
        <v>83.12</v>
      </c>
      <c r="I21" s="5" t="s">
        <v>27</v>
      </c>
      <c r="J21" s="2"/>
    </row>
    <row r="22" spans="1:10" ht="36" customHeight="1">
      <c r="A22" s="13"/>
      <c r="B22" s="10"/>
      <c r="C22" s="11"/>
      <c r="D22" s="3">
        <v>170804</v>
      </c>
      <c r="E22" s="3" t="s">
        <v>40</v>
      </c>
      <c r="F22" s="4">
        <v>70</v>
      </c>
      <c r="G22" s="4">
        <v>80.400000000000006</v>
      </c>
      <c r="H22" s="4">
        <f t="shared" si="0"/>
        <v>76.240000000000009</v>
      </c>
      <c r="I22" s="4" t="s">
        <v>24</v>
      </c>
      <c r="J22" s="2"/>
    </row>
    <row r="23" spans="1:10" ht="36" customHeight="1">
      <c r="A23" s="13"/>
      <c r="B23" s="10"/>
      <c r="C23" s="11"/>
      <c r="D23" s="3">
        <v>171021</v>
      </c>
      <c r="E23" s="3" t="s">
        <v>41</v>
      </c>
      <c r="F23" s="4">
        <v>49</v>
      </c>
      <c r="G23" s="4">
        <v>78</v>
      </c>
      <c r="H23" s="4">
        <f t="shared" si="0"/>
        <v>66.400000000000006</v>
      </c>
      <c r="I23" s="4" t="s">
        <v>24</v>
      </c>
      <c r="J23" s="2"/>
    </row>
    <row r="24" spans="1:10" ht="30" customHeight="1">
      <c r="A24" s="10">
        <v>2</v>
      </c>
      <c r="B24" s="10" t="s">
        <v>42</v>
      </c>
      <c r="C24" s="11" t="s">
        <v>43</v>
      </c>
      <c r="D24" s="3">
        <v>170527</v>
      </c>
      <c r="E24" s="3" t="s">
        <v>44</v>
      </c>
      <c r="F24" s="4">
        <v>78</v>
      </c>
      <c r="G24" s="4">
        <v>84.8</v>
      </c>
      <c r="H24" s="4">
        <f t="shared" si="0"/>
        <v>82.08</v>
      </c>
      <c r="I24" s="5" t="s">
        <v>27</v>
      </c>
      <c r="J24" s="2"/>
    </row>
    <row r="25" spans="1:10" ht="30" customHeight="1">
      <c r="A25" s="10"/>
      <c r="B25" s="10"/>
      <c r="C25" s="11"/>
      <c r="D25" s="3">
        <v>170604</v>
      </c>
      <c r="E25" s="3" t="s">
        <v>45</v>
      </c>
      <c r="F25" s="4">
        <v>68</v>
      </c>
      <c r="G25" s="4">
        <v>86</v>
      </c>
      <c r="H25" s="4">
        <f t="shared" si="0"/>
        <v>78.800000000000011</v>
      </c>
      <c r="I25" s="5" t="s">
        <v>27</v>
      </c>
      <c r="J25" s="2"/>
    </row>
    <row r="26" spans="1:10" ht="30" customHeight="1">
      <c r="A26" s="10"/>
      <c r="B26" s="10"/>
      <c r="C26" s="11"/>
      <c r="D26" s="3">
        <v>170529</v>
      </c>
      <c r="E26" s="3" t="s">
        <v>46</v>
      </c>
      <c r="F26" s="4">
        <v>66</v>
      </c>
      <c r="G26" s="4">
        <v>83.6</v>
      </c>
      <c r="H26" s="4">
        <f t="shared" si="0"/>
        <v>76.56</v>
      </c>
      <c r="I26" s="5" t="s">
        <v>27</v>
      </c>
      <c r="J26" s="2"/>
    </row>
    <row r="27" spans="1:10" ht="30" customHeight="1">
      <c r="A27" s="10"/>
      <c r="B27" s="10"/>
      <c r="C27" s="11"/>
      <c r="D27" s="3">
        <v>171101</v>
      </c>
      <c r="E27" s="3" t="s">
        <v>47</v>
      </c>
      <c r="F27" s="4">
        <v>66</v>
      </c>
      <c r="G27" s="4">
        <v>76.8</v>
      </c>
      <c r="H27" s="4">
        <f t="shared" si="0"/>
        <v>72.48</v>
      </c>
      <c r="I27" s="4" t="s">
        <v>24</v>
      </c>
      <c r="J27" s="2"/>
    </row>
    <row r="28" spans="1:10" ht="30" customHeight="1">
      <c r="A28" s="10"/>
      <c r="B28" s="10"/>
      <c r="C28" s="11"/>
      <c r="D28" s="3">
        <v>170522</v>
      </c>
      <c r="E28" s="3" t="s">
        <v>48</v>
      </c>
      <c r="F28" s="4">
        <v>62</v>
      </c>
      <c r="G28" s="4">
        <v>71.599999999999994</v>
      </c>
      <c r="H28" s="4">
        <f t="shared" si="0"/>
        <v>67.759999999999991</v>
      </c>
      <c r="I28" s="4" t="s">
        <v>24</v>
      </c>
      <c r="J28" s="2"/>
    </row>
    <row r="29" spans="1:10" ht="30" customHeight="1">
      <c r="A29" s="10"/>
      <c r="B29" s="10"/>
      <c r="C29" s="11" t="s">
        <v>49</v>
      </c>
      <c r="D29" s="3">
        <v>170903</v>
      </c>
      <c r="E29" s="3" t="s">
        <v>50</v>
      </c>
      <c r="F29" s="4">
        <v>71</v>
      </c>
      <c r="G29" s="4">
        <v>83.4</v>
      </c>
      <c r="H29" s="4">
        <f t="shared" si="0"/>
        <v>78.44</v>
      </c>
      <c r="I29" s="5" t="s">
        <v>27</v>
      </c>
      <c r="J29" s="2"/>
    </row>
    <row r="30" spans="1:10" ht="30" customHeight="1">
      <c r="A30" s="10"/>
      <c r="B30" s="10"/>
      <c r="C30" s="11"/>
      <c r="D30" s="3">
        <v>170517</v>
      </c>
      <c r="E30" s="3" t="s">
        <v>51</v>
      </c>
      <c r="F30" s="4">
        <v>62</v>
      </c>
      <c r="G30" s="4">
        <v>75.400000000000006</v>
      </c>
      <c r="H30" s="4">
        <f t="shared" si="0"/>
        <v>70.040000000000006</v>
      </c>
      <c r="I30" s="4" t="s">
        <v>24</v>
      </c>
      <c r="J30" s="2"/>
    </row>
    <row r="31" spans="1:10" ht="30" customHeight="1">
      <c r="A31" s="10"/>
      <c r="B31" s="10"/>
      <c r="C31" s="11"/>
      <c r="D31" s="3">
        <v>170619</v>
      </c>
      <c r="E31" s="3" t="s">
        <v>52</v>
      </c>
      <c r="F31" s="4">
        <v>58</v>
      </c>
      <c r="G31" s="4">
        <v>69</v>
      </c>
      <c r="H31" s="4">
        <f t="shared" si="0"/>
        <v>64.599999999999994</v>
      </c>
      <c r="I31" s="4" t="s">
        <v>24</v>
      </c>
      <c r="J31" s="2"/>
    </row>
    <row r="32" spans="1:10" ht="30" customHeight="1">
      <c r="A32" s="10">
        <v>3</v>
      </c>
      <c r="B32" s="10" t="s">
        <v>53</v>
      </c>
      <c r="C32" s="11" t="s">
        <v>54</v>
      </c>
      <c r="D32" s="3">
        <v>170507</v>
      </c>
      <c r="E32" s="3" t="s">
        <v>55</v>
      </c>
      <c r="F32" s="4">
        <v>61</v>
      </c>
      <c r="G32" s="4">
        <v>85.6</v>
      </c>
      <c r="H32" s="4">
        <f t="shared" si="0"/>
        <v>75.759999999999991</v>
      </c>
      <c r="I32" s="5" t="s">
        <v>27</v>
      </c>
      <c r="J32" s="2"/>
    </row>
    <row r="33" spans="1:10" ht="30" customHeight="1">
      <c r="A33" s="10"/>
      <c r="B33" s="10"/>
      <c r="C33" s="11"/>
      <c r="D33" s="3">
        <v>170513</v>
      </c>
      <c r="E33" s="3" t="s">
        <v>56</v>
      </c>
      <c r="F33" s="4">
        <v>56</v>
      </c>
      <c r="G33" s="4">
        <v>88</v>
      </c>
      <c r="H33" s="4">
        <f t="shared" si="0"/>
        <v>75.2</v>
      </c>
      <c r="I33" s="5" t="s">
        <v>27</v>
      </c>
      <c r="J33" s="2"/>
    </row>
    <row r="34" spans="1:10" ht="30" customHeight="1">
      <c r="A34" s="10"/>
      <c r="B34" s="10"/>
      <c r="C34" s="11"/>
      <c r="D34" s="3">
        <v>170930</v>
      </c>
      <c r="E34" s="3" t="s">
        <v>57</v>
      </c>
      <c r="F34" s="4">
        <v>64</v>
      </c>
      <c r="G34" s="4">
        <v>79.400000000000006</v>
      </c>
      <c r="H34" s="4">
        <f t="shared" si="0"/>
        <v>73.240000000000009</v>
      </c>
      <c r="I34" s="4" t="s">
        <v>24</v>
      </c>
      <c r="J34" s="2"/>
    </row>
    <row r="35" spans="1:10" ht="30" customHeight="1">
      <c r="A35" s="10"/>
      <c r="B35" s="10"/>
      <c r="C35" s="11"/>
      <c r="D35" s="3">
        <v>170701</v>
      </c>
      <c r="E35" s="3" t="s">
        <v>58</v>
      </c>
      <c r="F35" s="4">
        <v>62</v>
      </c>
      <c r="G35" s="4">
        <v>72</v>
      </c>
      <c r="H35" s="4">
        <f t="shared" si="0"/>
        <v>68</v>
      </c>
      <c r="I35" s="4" t="s">
        <v>24</v>
      </c>
      <c r="J35" s="2"/>
    </row>
    <row r="36" spans="1:10" ht="30" customHeight="1">
      <c r="A36" s="10"/>
      <c r="B36" s="10"/>
      <c r="C36" s="11" t="s">
        <v>59</v>
      </c>
      <c r="D36" s="3">
        <v>170526</v>
      </c>
      <c r="E36" s="3" t="s">
        <v>60</v>
      </c>
      <c r="F36" s="4">
        <v>66</v>
      </c>
      <c r="G36" s="4">
        <v>86.4</v>
      </c>
      <c r="H36" s="4">
        <f t="shared" si="0"/>
        <v>78.240000000000009</v>
      </c>
      <c r="I36" s="5" t="s">
        <v>27</v>
      </c>
      <c r="J36" s="2"/>
    </row>
    <row r="37" spans="1:10" ht="30" customHeight="1">
      <c r="A37" s="10"/>
      <c r="B37" s="10"/>
      <c r="C37" s="11"/>
      <c r="D37" s="3">
        <v>170815</v>
      </c>
      <c r="E37" s="3" t="s">
        <v>61</v>
      </c>
      <c r="F37" s="4">
        <v>58</v>
      </c>
      <c r="G37" s="4">
        <v>77.599999999999994</v>
      </c>
      <c r="H37" s="4">
        <f t="shared" si="0"/>
        <v>69.759999999999991</v>
      </c>
      <c r="I37" s="4" t="s">
        <v>24</v>
      </c>
      <c r="J37" s="2"/>
    </row>
    <row r="38" spans="1:10" ht="30" customHeight="1">
      <c r="A38" s="10">
        <v>4</v>
      </c>
      <c r="B38" s="10" t="s">
        <v>62</v>
      </c>
      <c r="C38" s="11" t="s">
        <v>63</v>
      </c>
      <c r="D38" s="3">
        <v>170204</v>
      </c>
      <c r="E38" s="3" t="s">
        <v>64</v>
      </c>
      <c r="F38" s="4">
        <v>68</v>
      </c>
      <c r="G38" s="4">
        <v>85</v>
      </c>
      <c r="H38" s="4">
        <f t="shared" si="0"/>
        <v>78.2</v>
      </c>
      <c r="I38" s="5" t="s">
        <v>27</v>
      </c>
      <c r="J38" s="2"/>
    </row>
    <row r="39" spans="1:10" ht="30" customHeight="1">
      <c r="A39" s="10"/>
      <c r="B39" s="10"/>
      <c r="C39" s="11"/>
      <c r="D39" s="3">
        <v>171013</v>
      </c>
      <c r="E39" s="3" t="s">
        <v>65</v>
      </c>
      <c r="F39" s="4">
        <v>70</v>
      </c>
      <c r="G39" s="4">
        <v>78.400000000000006</v>
      </c>
      <c r="H39" s="4">
        <f t="shared" si="0"/>
        <v>75.039999999999992</v>
      </c>
      <c r="I39" s="4" t="s">
        <v>24</v>
      </c>
      <c r="J39" s="2"/>
    </row>
    <row r="40" spans="1:10" ht="30" customHeight="1">
      <c r="A40" s="10">
        <v>5</v>
      </c>
      <c r="B40" s="10" t="s">
        <v>66</v>
      </c>
      <c r="C40" s="11" t="s">
        <v>67</v>
      </c>
      <c r="D40" s="3">
        <v>170330</v>
      </c>
      <c r="E40" s="3" t="s">
        <v>68</v>
      </c>
      <c r="F40" s="4">
        <v>73</v>
      </c>
      <c r="G40" s="4">
        <v>84</v>
      </c>
      <c r="H40" s="4">
        <f t="shared" si="0"/>
        <v>79.599999999999994</v>
      </c>
      <c r="I40" s="5" t="s">
        <v>27</v>
      </c>
      <c r="J40" s="2"/>
    </row>
    <row r="41" spans="1:10" ht="30" customHeight="1">
      <c r="A41" s="10"/>
      <c r="B41" s="10"/>
      <c r="C41" s="11"/>
      <c r="D41" s="3">
        <v>170302</v>
      </c>
      <c r="E41" s="3" t="s">
        <v>69</v>
      </c>
      <c r="F41" s="4">
        <v>62</v>
      </c>
      <c r="G41" s="4">
        <v>86.4</v>
      </c>
      <c r="H41" s="4">
        <f t="shared" si="0"/>
        <v>76.64</v>
      </c>
      <c r="I41" s="5" t="s">
        <v>27</v>
      </c>
      <c r="J41" s="2"/>
    </row>
    <row r="42" spans="1:10" ht="30" customHeight="1">
      <c r="A42" s="10"/>
      <c r="B42" s="10"/>
      <c r="C42" s="11"/>
      <c r="D42" s="3">
        <v>170403</v>
      </c>
      <c r="E42" s="3" t="s">
        <v>70</v>
      </c>
      <c r="F42" s="4">
        <v>65</v>
      </c>
      <c r="G42" s="4">
        <v>79.400000000000006</v>
      </c>
      <c r="H42" s="4">
        <f t="shared" si="0"/>
        <v>73.64</v>
      </c>
      <c r="I42" s="4" t="s">
        <v>24</v>
      </c>
      <c r="J42" s="2"/>
    </row>
    <row r="43" spans="1:10" ht="30" customHeight="1">
      <c r="A43" s="10">
        <v>6</v>
      </c>
      <c r="B43" s="10" t="s">
        <v>71</v>
      </c>
      <c r="C43" s="11" t="s">
        <v>72</v>
      </c>
      <c r="D43" s="3">
        <v>170320</v>
      </c>
      <c r="E43" s="3" t="s">
        <v>73</v>
      </c>
      <c r="F43" s="4">
        <v>69</v>
      </c>
      <c r="G43" s="4">
        <v>88.2</v>
      </c>
      <c r="H43" s="4">
        <f t="shared" si="0"/>
        <v>80.52000000000001</v>
      </c>
      <c r="I43" s="5" t="s">
        <v>27</v>
      </c>
      <c r="J43" s="2"/>
    </row>
    <row r="44" spans="1:10" ht="30" customHeight="1">
      <c r="A44" s="10"/>
      <c r="B44" s="10"/>
      <c r="C44" s="11"/>
      <c r="D44" s="3">
        <v>170706</v>
      </c>
      <c r="E44" s="3" t="s">
        <v>74</v>
      </c>
      <c r="F44" s="4">
        <v>66</v>
      </c>
      <c r="G44" s="4">
        <v>81.400000000000006</v>
      </c>
      <c r="H44" s="4">
        <f t="shared" si="0"/>
        <v>75.240000000000009</v>
      </c>
      <c r="I44" s="4" t="s">
        <v>24</v>
      </c>
      <c r="J44" s="2"/>
    </row>
    <row r="45" spans="1:10" ht="30" customHeight="1">
      <c r="A45" s="10"/>
      <c r="B45" s="10"/>
      <c r="C45" s="11"/>
      <c r="D45" s="3">
        <v>170319</v>
      </c>
      <c r="E45" s="3" t="s">
        <v>75</v>
      </c>
      <c r="F45" s="4">
        <v>62</v>
      </c>
      <c r="G45" s="4">
        <v>78</v>
      </c>
      <c r="H45" s="4">
        <f t="shared" si="0"/>
        <v>71.599999999999994</v>
      </c>
      <c r="I45" s="4" t="s">
        <v>24</v>
      </c>
      <c r="J45" s="2"/>
    </row>
    <row r="46" spans="1:10" ht="30" customHeight="1">
      <c r="A46" s="10">
        <v>7</v>
      </c>
      <c r="B46" s="10" t="s">
        <v>76</v>
      </c>
      <c r="C46" s="11" t="s">
        <v>77</v>
      </c>
      <c r="D46" s="6">
        <v>170321</v>
      </c>
      <c r="E46" s="3" t="s">
        <v>78</v>
      </c>
      <c r="F46" s="4">
        <v>93</v>
      </c>
      <c r="G46" s="4">
        <v>91.6</v>
      </c>
      <c r="H46" s="4">
        <f t="shared" si="0"/>
        <v>92.16</v>
      </c>
      <c r="I46" s="5" t="s">
        <v>27</v>
      </c>
      <c r="J46" s="2"/>
    </row>
    <row r="47" spans="1:10" ht="30" customHeight="1">
      <c r="A47" s="10"/>
      <c r="B47" s="10"/>
      <c r="C47" s="11"/>
      <c r="D47" s="6">
        <v>170421</v>
      </c>
      <c r="E47" s="3" t="s">
        <v>79</v>
      </c>
      <c r="F47" s="4">
        <v>89</v>
      </c>
      <c r="G47" s="4">
        <v>87</v>
      </c>
      <c r="H47" s="4">
        <f t="shared" si="0"/>
        <v>87.8</v>
      </c>
      <c r="I47" s="4" t="s">
        <v>24</v>
      </c>
      <c r="J47" s="2"/>
    </row>
    <row r="48" spans="1:10" ht="30" customHeight="1">
      <c r="A48" s="10"/>
      <c r="B48" s="10"/>
      <c r="C48" s="11"/>
      <c r="D48" s="6">
        <v>170303</v>
      </c>
      <c r="E48" s="3" t="s">
        <v>80</v>
      </c>
      <c r="F48" s="4">
        <v>91</v>
      </c>
      <c r="G48" s="4">
        <v>82.6</v>
      </c>
      <c r="H48" s="4">
        <f t="shared" si="0"/>
        <v>85.96</v>
      </c>
      <c r="I48" s="4" t="s">
        <v>24</v>
      </c>
      <c r="J48" s="2"/>
    </row>
  </sheetData>
  <autoFilter ref="A2:J48"/>
  <mergeCells count="28">
    <mergeCell ref="A1:J1"/>
    <mergeCell ref="A3:A23"/>
    <mergeCell ref="B3:B23"/>
    <mergeCell ref="C3:C11"/>
    <mergeCell ref="C12:C13"/>
    <mergeCell ref="C15:C17"/>
    <mergeCell ref="C18:C20"/>
    <mergeCell ref="C21:C23"/>
    <mergeCell ref="A24:A31"/>
    <mergeCell ref="B24:B31"/>
    <mergeCell ref="C24:C28"/>
    <mergeCell ref="C29:C31"/>
    <mergeCell ref="A32:A37"/>
    <mergeCell ref="B32:B37"/>
    <mergeCell ref="C32:C35"/>
    <mergeCell ref="C36:C37"/>
    <mergeCell ref="A38:A39"/>
    <mergeCell ref="B38:B39"/>
    <mergeCell ref="C38:C39"/>
    <mergeCell ref="A40:A42"/>
    <mergeCell ref="B40:B42"/>
    <mergeCell ref="C40:C42"/>
    <mergeCell ref="A43:A45"/>
    <mergeCell ref="B43:B45"/>
    <mergeCell ref="C43:C45"/>
    <mergeCell ref="A46:A48"/>
    <mergeCell ref="B46:B48"/>
    <mergeCell ref="C46:C48"/>
  </mergeCells>
  <phoneticPr fontId="2" type="noConversion"/>
  <printOptions horizontalCentered="1"/>
  <pageMargins left="0.70866141732283472" right="0.70866141732283472" top="0.74803149606299213" bottom="0.39370078740157483" header="0.31496062992125984" footer="0.31496062992125984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2018-01-09T11:29:58Z</dcterms:modified>
</cp:coreProperties>
</file>