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<sst xmlns="http://schemas.openxmlformats.org/spreadsheetml/2006/main" count="31">
  <si>
    <t>壶关县2017年公开招聘事业单位工作人员
县直其他事业单位资格复审人员花名表</t>
  </si>
  <si>
    <t>序号</t>
  </si>
  <si>
    <t>姓名</t>
  </si>
  <si>
    <t>性别</t>
  </si>
  <si>
    <t>报考
岗位</t>
  </si>
  <si>
    <t>面试
准考证号</t>
  </si>
  <si>
    <t>笔试
成绩</t>
  </si>
  <si>
    <t>笔试成绩×60%</t>
  </si>
  <si>
    <t>面试
成绩</t>
  </si>
  <si>
    <t>面试成绩×40%</t>
  </si>
  <si>
    <t>总成绩</t>
  </si>
  <si>
    <t>叶华</t>
  </si>
  <si>
    <t>男</t>
  </si>
  <si>
    <t>植物保护检疫站
（专技）</t>
  </si>
  <si>
    <t>杜晓旭</t>
  </si>
  <si>
    <t>女</t>
  </si>
  <si>
    <t>食药监督站（专技）</t>
  </si>
  <si>
    <t>刘哲</t>
  </si>
  <si>
    <t>毋春霞</t>
  </si>
  <si>
    <t>姬豪君</t>
  </si>
  <si>
    <t>郑小娟</t>
  </si>
  <si>
    <t>张丁昕</t>
  </si>
  <si>
    <t>审计局（专技）</t>
  </si>
  <si>
    <t>贾关羽</t>
  </si>
  <si>
    <t>张朝</t>
  </si>
  <si>
    <t>烈士陵园、龙泉
敬老院（职员）</t>
  </si>
  <si>
    <t>刘成伟</t>
  </si>
  <si>
    <t>陈瑾</t>
  </si>
  <si>
    <t>家畜繁育改良站
（专技）</t>
  </si>
  <si>
    <t>李瑞君</t>
  </si>
  <si>
    <t>光荣院（职员）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</si>
</sst>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name val="楷体"/>
      <charset val="134"/>
    </font>
    <font>
      <b/>
      <sz val="10"/>
      <name val="楷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4" sqref="$A14:$XFD14"/>
    </sheetView>
  </sheetViews>
  <sheetFormatPr defaultColWidth="9" defaultRowHeight="13.5"/>
  <cols>
    <col min="1" max="1" width="4.375" customWidth="1"/>
    <col min="2" max="2" width="9.125" customWidth="1"/>
    <col min="3" max="3" width="5.5" customWidth="1"/>
    <col min="4" max="4" width="16.375" style="1" customWidth="1"/>
    <col min="5" max="5" width="11.125" customWidth="1"/>
    <col min="6" max="6" width="8.375" customWidth="1"/>
    <col min="7" max="7" width="9" customWidth="1"/>
    <col min="8" max="8" width="7.625" customWidth="1"/>
    <col min="9" max="9" width="10.375" customWidth="1"/>
    <col min="10" max="10" width="9.5" customWidth="1"/>
  </cols>
  <sheetData>
    <row r="1" ht="55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</row>
    <row r="3" ht="43" customHeight="1" spans="1:10">
      <c r="A3" s="6">
        <v>1</v>
      </c>
      <c r="B3" s="6" t="s">
        <v>11</v>
      </c>
      <c r="C3" s="6" t="s">
        <v>12</v>
      </c>
      <c r="D3" s="7" t="s">
        <v>13</v>
      </c>
      <c r="E3" s="6">
        <v>271730204</v>
      </c>
      <c r="F3" s="8">
        <v>75.7</v>
      </c>
      <c r="G3" s="8">
        <f>F3*0.6</f>
        <v>45.42</v>
      </c>
      <c r="H3" s="8">
        <v>85.14</v>
      </c>
      <c r="I3" s="8">
        <v>34.06</v>
      </c>
      <c r="J3" s="8">
        <f>G3+I3</f>
        <v>79.48</v>
      </c>
    </row>
    <row r="4" ht="43" customHeight="1" spans="1:10">
      <c r="A4" s="6">
        <v>2</v>
      </c>
      <c r="B4" s="6" t="s">
        <v>14</v>
      </c>
      <c r="C4" s="6" t="s">
        <v>15</v>
      </c>
      <c r="D4" s="9" t="s">
        <v>16</v>
      </c>
      <c r="E4" s="6">
        <v>271730218</v>
      </c>
      <c r="F4" s="8">
        <v>71.3</v>
      </c>
      <c r="G4" s="8">
        <f>F4*0.6</f>
        <v>42.78</v>
      </c>
      <c r="H4" s="8">
        <v>84.16</v>
      </c>
      <c r="I4" s="8">
        <v>33.66</v>
      </c>
      <c r="J4" s="8">
        <f>G4+I4</f>
        <v>76.44</v>
      </c>
    </row>
    <row r="5" ht="43" customHeight="1" spans="1:10">
      <c r="A5" s="6">
        <v>3</v>
      </c>
      <c r="B5" s="6" t="s">
        <v>17</v>
      </c>
      <c r="C5" s="6" t="s">
        <v>12</v>
      </c>
      <c r="D5" s="9" t="s">
        <v>16</v>
      </c>
      <c r="E5" s="6">
        <v>271730221</v>
      </c>
      <c r="F5" s="8">
        <v>70.1</v>
      </c>
      <c r="G5" s="8">
        <f>F5*0.6</f>
        <v>42.06</v>
      </c>
      <c r="H5" s="8">
        <v>81</v>
      </c>
      <c r="I5" s="8">
        <v>32.4</v>
      </c>
      <c r="J5" s="8">
        <f>G5+I5</f>
        <v>74.46</v>
      </c>
    </row>
    <row r="6" ht="43" customHeight="1" spans="1:10">
      <c r="A6" s="6">
        <v>4</v>
      </c>
      <c r="B6" s="6" t="s">
        <v>18</v>
      </c>
      <c r="C6" s="6" t="s">
        <v>15</v>
      </c>
      <c r="D6" s="9" t="s">
        <v>16</v>
      </c>
      <c r="E6" s="6">
        <v>271730220</v>
      </c>
      <c r="F6" s="8">
        <v>70.2</v>
      </c>
      <c r="G6" s="8">
        <f>F6*0.6</f>
        <v>42.12</v>
      </c>
      <c r="H6" s="8">
        <v>80</v>
      </c>
      <c r="I6" s="8">
        <v>32</v>
      </c>
      <c r="J6" s="8">
        <f>G6+I6</f>
        <v>74.12</v>
      </c>
    </row>
    <row r="7" ht="43" customHeight="1" spans="1:10">
      <c r="A7" s="6">
        <v>5</v>
      </c>
      <c r="B7" s="6" t="s">
        <v>19</v>
      </c>
      <c r="C7" s="6" t="s">
        <v>15</v>
      </c>
      <c r="D7" s="9" t="s">
        <v>16</v>
      </c>
      <c r="E7" s="6">
        <v>271730222</v>
      </c>
      <c r="F7" s="8">
        <v>69.5</v>
      </c>
      <c r="G7" s="8">
        <f>F7*0.6</f>
        <v>41.7</v>
      </c>
      <c r="H7" s="8">
        <v>80.26</v>
      </c>
      <c r="I7" s="8">
        <v>32.1</v>
      </c>
      <c r="J7" s="8">
        <f>G7+I7</f>
        <v>73.8</v>
      </c>
    </row>
    <row r="8" ht="43" customHeight="1" spans="1:10">
      <c r="A8" s="6">
        <v>6</v>
      </c>
      <c r="B8" s="6" t="s">
        <v>20</v>
      </c>
      <c r="C8" s="6" t="s">
        <v>15</v>
      </c>
      <c r="D8" s="9" t="s">
        <v>16</v>
      </c>
      <c r="E8" s="6">
        <v>271730219</v>
      </c>
      <c r="F8" s="8">
        <v>70.6</v>
      </c>
      <c r="G8" s="8">
        <f>F8*0.6</f>
        <v>42.36</v>
      </c>
      <c r="H8" s="8">
        <v>77.64</v>
      </c>
      <c r="I8" s="8">
        <v>31.06</v>
      </c>
      <c r="J8" s="8">
        <f>G8+I8</f>
        <v>73.42</v>
      </c>
    </row>
    <row r="9" ht="43" customHeight="1" spans="1:10">
      <c r="A9" s="6">
        <v>7</v>
      </c>
      <c r="B9" s="6" t="s">
        <v>21</v>
      </c>
      <c r="C9" s="6" t="s">
        <v>12</v>
      </c>
      <c r="D9" s="9" t="s">
        <v>22</v>
      </c>
      <c r="E9" s="6">
        <v>271730215</v>
      </c>
      <c r="F9" s="8">
        <v>72.4</v>
      </c>
      <c r="G9" s="8">
        <f>F9*0.6</f>
        <v>43.44</v>
      </c>
      <c r="H9" s="8">
        <v>86.78</v>
      </c>
      <c r="I9" s="8">
        <v>34.71</v>
      </c>
      <c r="J9" s="8">
        <f>G9+I9</f>
        <v>78.15</v>
      </c>
    </row>
    <row r="10" ht="43" customHeight="1" spans="1:10">
      <c r="A10" s="6">
        <v>8</v>
      </c>
      <c r="B10" s="6" t="s">
        <v>23</v>
      </c>
      <c r="C10" s="6" t="s">
        <v>12</v>
      </c>
      <c r="D10" s="9" t="s">
        <v>22</v>
      </c>
      <c r="E10" s="6">
        <v>271730213</v>
      </c>
      <c r="F10" s="8">
        <v>74.3</v>
      </c>
      <c r="G10" s="8">
        <f>F10*0.6</f>
        <v>44.58</v>
      </c>
      <c r="H10" s="8">
        <v>82.9</v>
      </c>
      <c r="I10" s="8">
        <v>33.16</v>
      </c>
      <c r="J10" s="8">
        <f>G10+I10</f>
        <v>77.74</v>
      </c>
    </row>
    <row r="11" ht="43" customHeight="1" spans="1:10">
      <c r="A11" s="6">
        <v>9</v>
      </c>
      <c r="B11" s="6" t="s">
        <v>24</v>
      </c>
      <c r="C11" s="6" t="s">
        <v>12</v>
      </c>
      <c r="D11" s="7" t="s">
        <v>25</v>
      </c>
      <c r="E11" s="6">
        <v>271730206</v>
      </c>
      <c r="F11" s="8">
        <v>84.7</v>
      </c>
      <c r="G11" s="8">
        <f>F11*0.6</f>
        <v>50.82</v>
      </c>
      <c r="H11" s="8">
        <v>81.24</v>
      </c>
      <c r="I11" s="8">
        <v>32.5</v>
      </c>
      <c r="J11" s="8">
        <f>G11+I11</f>
        <v>83.32</v>
      </c>
    </row>
    <row r="12" ht="43" customHeight="1" spans="1:10">
      <c r="A12" s="6">
        <v>10</v>
      </c>
      <c r="B12" s="6" t="s">
        <v>26</v>
      </c>
      <c r="C12" s="6" t="s">
        <v>12</v>
      </c>
      <c r="D12" s="7" t="s">
        <v>25</v>
      </c>
      <c r="E12" s="6">
        <v>271730209</v>
      </c>
      <c r="F12" s="8">
        <v>81.3</v>
      </c>
      <c r="G12" s="8">
        <f>F12*0.6</f>
        <v>48.78</v>
      </c>
      <c r="H12" s="8">
        <v>84.3</v>
      </c>
      <c r="I12" s="8">
        <v>33.72</v>
      </c>
      <c r="J12" s="8">
        <f>G12+I12</f>
        <v>82.5</v>
      </c>
    </row>
    <row r="13" ht="43" customHeight="1" spans="1:10">
      <c r="A13" s="6">
        <v>11</v>
      </c>
      <c r="B13" s="6" t="s">
        <v>27</v>
      </c>
      <c r="C13" s="6" t="s">
        <v>15</v>
      </c>
      <c r="D13" s="7" t="s">
        <v>28</v>
      </c>
      <c r="E13" s="6">
        <v>271730200</v>
      </c>
      <c r="F13" s="8">
        <v>75.3</v>
      </c>
      <c r="G13" s="8">
        <f>F13*0.6</f>
        <v>45.18</v>
      </c>
      <c r="H13" s="8">
        <v>84.68</v>
      </c>
      <c r="I13" s="8">
        <v>33.87</v>
      </c>
      <c r="J13" s="8">
        <f>G13+I13</f>
        <v>79.05</v>
      </c>
    </row>
    <row r="14" ht="43" customHeight="1" spans="1:10">
      <c r="A14" s="6">
        <v>12</v>
      </c>
      <c r="B14" s="6" t="s">
        <v>29</v>
      </c>
      <c r="C14" s="6" t="s">
        <v>12</v>
      </c>
      <c r="D14" s="9" t="s">
        <v>30</v>
      </c>
      <c r="E14" s="6">
        <v>271730198</v>
      </c>
      <c r="F14" s="8">
        <v>73.7</v>
      </c>
      <c r="G14" s="8">
        <f>F14*0.6</f>
        <v>44.22</v>
      </c>
      <c r="H14" s="8">
        <v>86.04</v>
      </c>
      <c r="I14" s="8">
        <v>34.42</v>
      </c>
      <c r="J14" s="8">
        <f>G14+I14</f>
        <v>78.64</v>
      </c>
    </row>
    <row r="15" ht="38.1" customHeight="1"/>
    <row r="16" ht="38.1" customHeight="1"/>
    <row r="17" ht="30" customHeight="1"/>
    <row r="18" ht="30" customHeight="1"/>
  </sheetData>
  <sortState ref="A3:J14">
    <sortCondition ref="D3:D14" descending="1"/>
  </sortState>
  <mergeCells count="1">
    <mergeCell ref="A1:J1"/>
  </mergeCells>
  <pageMargins left="0.511805555555556" right="0.313888888888889" top="0.747916666666667" bottom="0.747916666666667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r</cp:lastModifiedBy>
  <dcterms:created xsi:type="dcterms:W3CDTF">2017-07-31T01:58:00Z</dcterms:created>
  <cp:lastPrinted>2017-07-31T02:52:00Z</cp:lastPrinted>
  <dcterms:modified xsi:type="dcterms:W3CDTF">2017-07-31T12:03:00Z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