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<sst xmlns="http://schemas.openxmlformats.org/spreadsheetml/2006/main" count="39" uniqueCount="39">
  <si>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附件一</t>
  </si>
  <si>
    <t>2018年巴楚县招聘教师、公职人员岗位设置表</t>
  </si>
  <si>
    <t>序号</t>
  </si>
  <si>
    <t>学段</t>
  </si>
  <si>
    <t>各学段各学科岗位设置</t>
  </si>
  <si>
    <t>备注</t>
  </si>
  <si>
    <t>学前教育</t>
  </si>
  <si>
    <t>语文</t>
  </si>
  <si>
    <t>数学</t>
  </si>
  <si>
    <t>历史</t>
  </si>
  <si>
    <t>地理</t>
  </si>
  <si>
    <t>物理</t>
  </si>
  <si>
    <t>化学</t>
  </si>
  <si>
    <t>生物</t>
  </si>
  <si>
    <t>音乐</t>
  </si>
  <si>
    <t>美术</t>
  </si>
  <si>
    <t>体育与健康</t>
  </si>
  <si>
    <t>通用技术</t>
  </si>
  <si>
    <t>信息技术</t>
  </si>
  <si>
    <t>思想品德（政治）</t>
  </si>
  <si>
    <t>英语</t>
  </si>
  <si>
    <t>心理健康</t>
  </si>
  <si>
    <t>劳动技术（综合实践）</t>
  </si>
  <si>
    <t>机械加工（电焊、电工）</t>
  </si>
  <si>
    <t>服装设计与制作</t>
  </si>
  <si>
    <t>汽车维修</t>
  </si>
  <si>
    <t>食品加工（糕点制作）</t>
  </si>
  <si>
    <t>烹调</t>
  </si>
  <si>
    <t>建筑装饰</t>
  </si>
  <si>
    <t>电子商务</t>
  </si>
  <si>
    <t>物流管理</t>
  </si>
  <si>
    <t>总计</t>
  </si>
  <si>
    <t>学前</t>
  </si>
  <si>
    <t>小学</t>
  </si>
  <si>
    <t>初中</t>
  </si>
  <si>
    <t>高中</t>
  </si>
  <si>
    <t>培训学校</t>
  </si>
  <si>
    <t>培训中心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</si>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</sst>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shrinkToFit="1"/>
      <protection/>
    </xf>
    <xf numFmtId="0" fontId="42" fillId="0" borderId="13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SheetLayoutView="100" workbookViewId="0" topLeftCell="A1">
      <selection activeCell="AC3" sqref="AC3:AC4"/>
    </sheetView>
  </sheetViews>
  <sheetFormatPr defaultColWidth="9.00390625" defaultRowHeight="15"/>
  <cols>
    <col min="1" max="1" width="6.140625" style="5" customWidth="1"/>
    <col min="2" max="2" width="9.421875" style="5" customWidth="1"/>
    <col min="3" max="15" width="4.140625" style="5" customWidth="1"/>
    <col min="16" max="16" width="5.421875" style="5" customWidth="1"/>
    <col min="17" max="17" width="4.57421875" style="5" customWidth="1"/>
    <col min="18" max="18" width="4.140625" style="5" customWidth="1"/>
    <col min="19" max="27" width="5.140625" style="5" customWidth="1"/>
    <col min="28" max="28" width="6.57421875" style="5" customWidth="1"/>
    <col min="29" max="29" width="7.421875" style="1" customWidth="1"/>
    <col min="30" max="16384" width="9.00390625" style="1" customWidth="1"/>
  </cols>
  <sheetData>
    <row r="1" spans="1:2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3" customFormat="1" ht="27.75" customHeight="1">
      <c r="A3" s="7" t="s">
        <v>2</v>
      </c>
      <c r="B3" s="7" t="s">
        <v>3</v>
      </c>
      <c r="C3" s="8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8"/>
      <c r="AC3" s="19" t="s">
        <v>5</v>
      </c>
    </row>
    <row r="4" spans="1:29" s="4" customFormat="1" ht="117" customHeight="1">
      <c r="A4" s="7"/>
      <c r="B4" s="7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6" t="s">
        <v>22</v>
      </c>
      <c r="T4" s="16" t="s">
        <v>23</v>
      </c>
      <c r="U4" s="16" t="s">
        <v>24</v>
      </c>
      <c r="V4" s="16" t="s">
        <v>25</v>
      </c>
      <c r="W4" s="16" t="s">
        <v>26</v>
      </c>
      <c r="X4" s="16" t="s">
        <v>27</v>
      </c>
      <c r="Y4" s="16" t="s">
        <v>28</v>
      </c>
      <c r="Z4" s="16" t="s">
        <v>29</v>
      </c>
      <c r="AA4" s="16" t="s">
        <v>30</v>
      </c>
      <c r="AB4" s="7" t="s">
        <v>31</v>
      </c>
      <c r="AC4" s="19"/>
    </row>
    <row r="5" spans="1:29" s="4" customFormat="1" ht="34.5" customHeight="1">
      <c r="A5" s="7">
        <v>1</v>
      </c>
      <c r="B5" s="7" t="s">
        <v>32</v>
      </c>
      <c r="C5" s="11">
        <v>488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7"/>
      <c r="T5" s="17"/>
      <c r="U5" s="17"/>
      <c r="V5" s="17"/>
      <c r="W5" s="17"/>
      <c r="X5" s="17"/>
      <c r="Y5" s="17"/>
      <c r="Z5" s="17"/>
      <c r="AA5" s="17"/>
      <c r="AB5" s="20">
        <f aca="true" t="shared" si="0" ref="AB5:AB8">SUM(C5:S5)</f>
        <v>488</v>
      </c>
      <c r="AC5" s="20"/>
    </row>
    <row r="6" spans="1:29" s="2" customFormat="1" ht="34.5" customHeight="1">
      <c r="A6" s="12">
        <v>2</v>
      </c>
      <c r="B6" s="12" t="s">
        <v>33</v>
      </c>
      <c r="C6" s="13"/>
      <c r="D6" s="13">
        <v>173</v>
      </c>
      <c r="E6" s="13">
        <v>174</v>
      </c>
      <c r="F6" s="13"/>
      <c r="G6" s="13"/>
      <c r="H6" s="13"/>
      <c r="I6" s="13"/>
      <c r="J6" s="13"/>
      <c r="K6" s="13">
        <v>86</v>
      </c>
      <c r="L6" s="13">
        <v>86</v>
      </c>
      <c r="M6" s="13">
        <v>86</v>
      </c>
      <c r="N6" s="13"/>
      <c r="O6" s="13">
        <v>52</v>
      </c>
      <c r="P6" s="13">
        <v>43</v>
      </c>
      <c r="Q6" s="13">
        <v>17</v>
      </c>
      <c r="R6" s="13"/>
      <c r="S6" s="13">
        <v>40</v>
      </c>
      <c r="T6" s="13"/>
      <c r="U6" s="13"/>
      <c r="V6" s="13"/>
      <c r="W6" s="13"/>
      <c r="X6" s="13"/>
      <c r="Y6" s="13"/>
      <c r="Z6" s="13"/>
      <c r="AA6" s="13"/>
      <c r="AB6" s="13">
        <f t="shared" si="0"/>
        <v>757</v>
      </c>
      <c r="AC6" s="21"/>
    </row>
    <row r="7" spans="1:29" s="2" customFormat="1" ht="34.5" customHeight="1">
      <c r="A7" s="12">
        <v>3</v>
      </c>
      <c r="B7" s="12" t="s">
        <v>34</v>
      </c>
      <c r="C7" s="13"/>
      <c r="D7" s="13">
        <v>112</v>
      </c>
      <c r="E7" s="13">
        <v>63</v>
      </c>
      <c r="F7" s="13">
        <v>25</v>
      </c>
      <c r="G7" s="13">
        <v>25</v>
      </c>
      <c r="H7" s="13">
        <v>14</v>
      </c>
      <c r="I7" s="13">
        <v>9</v>
      </c>
      <c r="J7" s="13">
        <v>20</v>
      </c>
      <c r="K7" s="13">
        <v>12</v>
      </c>
      <c r="L7" s="13">
        <v>12</v>
      </c>
      <c r="M7" s="13">
        <v>12</v>
      </c>
      <c r="N7" s="13"/>
      <c r="O7" s="13">
        <v>14</v>
      </c>
      <c r="P7" s="13">
        <v>20</v>
      </c>
      <c r="Q7" s="13">
        <v>20</v>
      </c>
      <c r="R7" s="13">
        <v>20</v>
      </c>
      <c r="S7" s="13"/>
      <c r="T7" s="13"/>
      <c r="U7" s="13"/>
      <c r="V7" s="13"/>
      <c r="W7" s="13"/>
      <c r="X7" s="13"/>
      <c r="Y7" s="13"/>
      <c r="Z7" s="13"/>
      <c r="AA7" s="13"/>
      <c r="AB7" s="13">
        <f t="shared" si="0"/>
        <v>378</v>
      </c>
      <c r="AC7" s="21"/>
    </row>
    <row r="8" spans="1:29" s="2" customFormat="1" ht="34.5" customHeight="1">
      <c r="A8" s="7">
        <v>4</v>
      </c>
      <c r="B8" s="12" t="s">
        <v>35</v>
      </c>
      <c r="C8" s="14"/>
      <c r="D8" s="14">
        <v>30</v>
      </c>
      <c r="E8" s="14">
        <v>30</v>
      </c>
      <c r="F8" s="13">
        <v>11</v>
      </c>
      <c r="G8" s="13">
        <v>11</v>
      </c>
      <c r="H8" s="13">
        <v>11</v>
      </c>
      <c r="I8" s="13">
        <v>10</v>
      </c>
      <c r="J8" s="13">
        <v>10</v>
      </c>
      <c r="K8" s="13">
        <v>9</v>
      </c>
      <c r="L8" s="13">
        <v>9</v>
      </c>
      <c r="M8" s="13">
        <v>9</v>
      </c>
      <c r="N8" s="13">
        <v>8</v>
      </c>
      <c r="O8" s="13">
        <v>8</v>
      </c>
      <c r="P8" s="13">
        <v>10</v>
      </c>
      <c r="Q8" s="13">
        <v>11</v>
      </c>
      <c r="R8" s="13">
        <v>0</v>
      </c>
      <c r="S8" s="13"/>
      <c r="T8" s="13"/>
      <c r="U8" s="13"/>
      <c r="V8" s="13"/>
      <c r="W8" s="13"/>
      <c r="X8" s="13"/>
      <c r="Y8" s="13"/>
      <c r="Z8" s="13"/>
      <c r="AA8" s="13"/>
      <c r="AB8" s="13">
        <f t="shared" si="0"/>
        <v>177</v>
      </c>
      <c r="AC8" s="21"/>
    </row>
    <row r="9" spans="1:29" s="2" customFormat="1" ht="34.5" customHeight="1">
      <c r="A9" s="7">
        <v>5</v>
      </c>
      <c r="B9" s="15" t="s">
        <v>36</v>
      </c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4</v>
      </c>
      <c r="U9" s="13">
        <v>4</v>
      </c>
      <c r="V9" s="13">
        <v>4</v>
      </c>
      <c r="W9" s="13">
        <v>4</v>
      </c>
      <c r="X9" s="13">
        <v>4</v>
      </c>
      <c r="Y9" s="13">
        <v>4</v>
      </c>
      <c r="Z9" s="13">
        <v>3</v>
      </c>
      <c r="AA9" s="13">
        <v>3</v>
      </c>
      <c r="AB9" s="13">
        <v>30</v>
      </c>
      <c r="AC9" s="21"/>
    </row>
    <row r="10" spans="1:29" s="2" customFormat="1" ht="45" customHeight="1">
      <c r="A10" s="7">
        <v>6</v>
      </c>
      <c r="B10" s="15" t="s">
        <v>37</v>
      </c>
      <c r="C10" s="14"/>
      <c r="D10" s="14">
        <v>200</v>
      </c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200</v>
      </c>
      <c r="AC10" s="21"/>
    </row>
    <row r="11" spans="1:29" s="2" customFormat="1" ht="30" customHeight="1">
      <c r="A11" s="12" t="s">
        <v>38</v>
      </c>
      <c r="B11" s="12"/>
      <c r="C11" s="13">
        <f aca="true" t="shared" si="1" ref="C11:S11">SUM(C5:C10)</f>
        <v>488</v>
      </c>
      <c r="D11" s="13">
        <f t="shared" si="1"/>
        <v>515</v>
      </c>
      <c r="E11" s="13">
        <f t="shared" si="1"/>
        <v>267</v>
      </c>
      <c r="F11" s="13">
        <f t="shared" si="1"/>
        <v>36</v>
      </c>
      <c r="G11" s="13">
        <f t="shared" si="1"/>
        <v>36</v>
      </c>
      <c r="H11" s="13">
        <f t="shared" si="1"/>
        <v>25</v>
      </c>
      <c r="I11" s="13">
        <f t="shared" si="1"/>
        <v>19</v>
      </c>
      <c r="J11" s="13">
        <f t="shared" si="1"/>
        <v>30</v>
      </c>
      <c r="K11" s="13">
        <f t="shared" si="1"/>
        <v>107</v>
      </c>
      <c r="L11" s="13">
        <f t="shared" si="1"/>
        <v>107</v>
      </c>
      <c r="M11" s="13">
        <f t="shared" si="1"/>
        <v>107</v>
      </c>
      <c r="N11" s="13">
        <f t="shared" si="1"/>
        <v>8</v>
      </c>
      <c r="O11" s="13">
        <f t="shared" si="1"/>
        <v>74</v>
      </c>
      <c r="P11" s="13">
        <f t="shared" si="1"/>
        <v>73</v>
      </c>
      <c r="Q11" s="13">
        <f t="shared" si="1"/>
        <v>48</v>
      </c>
      <c r="R11" s="13">
        <f t="shared" si="1"/>
        <v>20</v>
      </c>
      <c r="S11" s="13">
        <f t="shared" si="1"/>
        <v>40</v>
      </c>
      <c r="T11" s="13"/>
      <c r="U11" s="13"/>
      <c r="V11" s="13"/>
      <c r="W11" s="13"/>
      <c r="X11" s="13"/>
      <c r="Y11" s="13"/>
      <c r="Z11" s="13"/>
      <c r="AA11" s="13"/>
      <c r="AB11" s="13">
        <f>SUM(AB5:AB10)</f>
        <v>2030</v>
      </c>
      <c r="AC11" s="21"/>
    </row>
  </sheetData>
  <sheetProtection/>
  <mergeCells count="6">
    <mergeCell ref="A2:AC2"/>
    <mergeCell ref="C3:AB3"/>
    <mergeCell ref="A11:B11"/>
    <mergeCell ref="A3:A4"/>
    <mergeCell ref="B3:B4"/>
    <mergeCell ref="AC3:A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2018-02-27T11:12:24Z</dcterms:created>
  <dcterms:modified xsi:type="dcterms:W3CDTF">2018-02-28T08:19:14Z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